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F0EE842-D113-47DD-BBC7-892815208257}" xr6:coauthVersionLast="47" xr6:coauthVersionMax="47" xr10:uidLastSave="{00000000-0000-0000-0000-000000000000}"/>
  <bookViews>
    <workbookView xWindow="-120" yWindow="-120" windowWidth="29040" windowHeight="15720" tabRatio="593" xr2:uid="{00000000-000D-0000-FFFF-FFFF00000000}"/>
  </bookViews>
  <sheets>
    <sheet name="Формат КП на охрану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2" l="1"/>
  <c r="H13" i="2"/>
  <c r="H12" i="2"/>
  <c r="H11" i="2"/>
  <c r="H4" i="2"/>
  <c r="H5" i="2"/>
  <c r="H6" i="2"/>
  <c r="H7" i="2"/>
  <c r="H15" i="2" l="1"/>
  <c r="H8" i="2"/>
  <c r="H17" i="2" l="1"/>
</calcChain>
</file>

<file path=xl/sharedStrings.xml><?xml version="1.0" encoding="utf-8"?>
<sst xmlns="http://schemas.openxmlformats.org/spreadsheetml/2006/main" count="37" uniqueCount="19">
  <si>
    <t>Условия оплаты:</t>
  </si>
  <si>
    <t>Наименование услуги</t>
  </si>
  <si>
    <t>Итого:</t>
  </si>
  <si>
    <t>№ п/п</t>
  </si>
  <si>
    <t>сутки</t>
  </si>
  <si>
    <t>Ед. изм.</t>
  </si>
  <si>
    <t>Стоимость выполенния работ</t>
  </si>
  <si>
    <t>Тюменская обл., ХМАО-Югра, Сургутский р-н. Производственная база ООО «КАТКонефть», на м-р им. А.В. Усольцева</t>
  </si>
  <si>
    <t xml:space="preserve">Тюменская область, ХМАО-Югра, п. Повх, Производственная база </t>
  </si>
  <si>
    <t>Количество, дней в 2027 г.</t>
  </si>
  <si>
    <t>Количество, дней в 2026 г.</t>
  </si>
  <si>
    <t>Итоговая стоимость, руб. без НДС</t>
  </si>
  <si>
    <t>Постов, шт.</t>
  </si>
  <si>
    <t xml:space="preserve">Тюменская область, ХМАО-Югра, г.Когалым, Янтарная, 8, (офис) </t>
  </si>
  <si>
    <t>Тюменская область, ХМАО-Югра, г.Пыть-Ях, территория промышленной зоны «Южная», 965 км. автодороги «Тюмень - Нефтеюганск», участок № 6</t>
  </si>
  <si>
    <t>Коммерческое предложение на оказание услуг охраны на объектах ООО "КАТКонефть".</t>
  </si>
  <si>
    <t>Согласие с проектом договора в редакции ООО "КАТКонефть":</t>
  </si>
  <si>
    <t>Да / Нет (прислать протокол разногласий)</t>
  </si>
  <si>
    <t>Всего, руб. без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</si>
</sst>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1" xr:uid="{00000000-0005-0000-0000-00002F000000}"/>
    <cellStyle name="Обычный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C2B8-1DE5-4440-B220-BAC7806BB745}">
  <sheetPr>
    <pageSetUpPr fitToPage="1"/>
  </sheetPr>
  <dimension ref="B1:I23"/>
  <sheetViews>
    <sheetView tabSelected="1" workbookViewId="0">
      <selection activeCell="N13" sqref="N13"/>
    </sheetView>
  </sheetViews>
  <sheetFormatPr defaultRowHeight="15" x14ac:dyDescent="0.25"/>
  <cols>
    <col min="1" max="1" width="5.5703125" style="1" customWidth="1"/>
    <col min="2" max="2" width="8.42578125" style="1" customWidth="1"/>
    <col min="3" max="3" width="34.140625" style="1" customWidth="1"/>
    <col min="4" max="4" width="8.28515625" style="1" bestFit="1" customWidth="1"/>
    <col min="5" max="5" width="15.28515625" style="1" customWidth="1"/>
    <col min="6" max="6" width="14" style="1" customWidth="1"/>
    <col min="7" max="7" width="16.28515625" style="1" customWidth="1"/>
    <col min="8" max="8" width="20.42578125" style="1" customWidth="1"/>
    <col min="9" max="16384" width="9.140625" style="1"/>
  </cols>
  <sheetData>
    <row r="1" spans="2:9" ht="34.5" customHeight="1" x14ac:dyDescent="0.25">
      <c r="B1" s="16" t="s">
        <v>15</v>
      </c>
      <c r="C1" s="16"/>
      <c r="D1" s="16"/>
      <c r="E1" s="16"/>
      <c r="F1" s="16"/>
      <c r="G1" s="16"/>
      <c r="H1" s="16"/>
    </row>
    <row r="3" spans="2:9" ht="42.75" x14ac:dyDescent="0.25">
      <c r="B3" s="2" t="s">
        <v>3</v>
      </c>
      <c r="C3" s="2" t="s">
        <v>1</v>
      </c>
      <c r="D3" s="2" t="s">
        <v>5</v>
      </c>
      <c r="E3" s="2" t="s">
        <v>9</v>
      </c>
      <c r="F3" s="2" t="s">
        <v>12</v>
      </c>
      <c r="G3" s="2" t="s">
        <v>6</v>
      </c>
      <c r="H3" s="2" t="s">
        <v>11</v>
      </c>
      <c r="I3" s="3"/>
    </row>
    <row r="4" spans="2:9" ht="30" x14ac:dyDescent="0.25">
      <c r="B4" s="4">
        <v>2</v>
      </c>
      <c r="C4" s="5" t="s">
        <v>13</v>
      </c>
      <c r="D4" s="4" t="s">
        <v>4</v>
      </c>
      <c r="E4" s="4">
        <v>365</v>
      </c>
      <c r="F4" s="4">
        <v>1</v>
      </c>
      <c r="G4" s="6"/>
      <c r="H4" s="6">
        <f t="shared" ref="H4:H7" si="0">G4*24*E4*F4</f>
        <v>0</v>
      </c>
      <c r="I4" s="3"/>
    </row>
    <row r="5" spans="2:9" ht="60" x14ac:dyDescent="0.25">
      <c r="B5" s="4">
        <v>3</v>
      </c>
      <c r="C5" s="5" t="s">
        <v>7</v>
      </c>
      <c r="D5" s="4" t="s">
        <v>4</v>
      </c>
      <c r="E5" s="4">
        <v>365</v>
      </c>
      <c r="F5" s="4">
        <v>2</v>
      </c>
      <c r="G5" s="6"/>
      <c r="H5" s="6">
        <f t="shared" si="0"/>
        <v>0</v>
      </c>
      <c r="I5" s="3"/>
    </row>
    <row r="6" spans="2:9" ht="30" x14ac:dyDescent="0.25">
      <c r="B6" s="4">
        <v>4</v>
      </c>
      <c r="C6" s="5" t="s">
        <v>8</v>
      </c>
      <c r="D6" s="4" t="s">
        <v>4</v>
      </c>
      <c r="E6" s="4">
        <v>365</v>
      </c>
      <c r="F6" s="4">
        <v>4</v>
      </c>
      <c r="G6" s="6"/>
      <c r="H6" s="6">
        <f t="shared" si="0"/>
        <v>0</v>
      </c>
      <c r="I6" s="3"/>
    </row>
    <row r="7" spans="2:9" ht="75" x14ac:dyDescent="0.25">
      <c r="B7" s="4">
        <v>5</v>
      </c>
      <c r="C7" s="5" t="s">
        <v>14</v>
      </c>
      <c r="D7" s="4" t="s">
        <v>4</v>
      </c>
      <c r="E7" s="4">
        <v>365</v>
      </c>
      <c r="F7" s="4">
        <v>2</v>
      </c>
      <c r="G7" s="6"/>
      <c r="H7" s="6">
        <f t="shared" si="0"/>
        <v>0</v>
      </c>
      <c r="I7" s="3"/>
    </row>
    <row r="8" spans="2:9" x14ac:dyDescent="0.25">
      <c r="B8" s="18" t="s">
        <v>2</v>
      </c>
      <c r="C8" s="18"/>
      <c r="D8" s="18"/>
      <c r="E8" s="18"/>
      <c r="F8" s="18"/>
      <c r="G8" s="18"/>
      <c r="H8" s="11">
        <f>SUM(H4:H7)</f>
        <v>0</v>
      </c>
      <c r="I8" s="3"/>
    </row>
    <row r="9" spans="2:9" ht="12" customHeight="1" x14ac:dyDescent="0.25">
      <c r="B9" s="7"/>
      <c r="C9" s="7"/>
      <c r="D9" s="7"/>
      <c r="E9" s="7"/>
      <c r="F9" s="7"/>
      <c r="G9" s="7"/>
      <c r="H9" s="8"/>
      <c r="I9" s="3"/>
    </row>
    <row r="10" spans="2:9" ht="42.75" x14ac:dyDescent="0.25">
      <c r="B10" s="2" t="s">
        <v>3</v>
      </c>
      <c r="C10" s="2" t="s">
        <v>1</v>
      </c>
      <c r="D10" s="2" t="s">
        <v>5</v>
      </c>
      <c r="E10" s="2" t="s">
        <v>10</v>
      </c>
      <c r="F10" s="2" t="s">
        <v>12</v>
      </c>
      <c r="G10" s="2" t="s">
        <v>6</v>
      </c>
      <c r="H10" s="2" t="s">
        <v>11</v>
      </c>
      <c r="I10" s="3"/>
    </row>
    <row r="11" spans="2:9" ht="30" x14ac:dyDescent="0.25">
      <c r="B11" s="4">
        <v>2</v>
      </c>
      <c r="C11" s="5" t="s">
        <v>13</v>
      </c>
      <c r="D11" s="4" t="s">
        <v>4</v>
      </c>
      <c r="E11" s="4">
        <v>4</v>
      </c>
      <c r="F11" s="4">
        <v>1</v>
      </c>
      <c r="G11" s="6"/>
      <c r="H11" s="6">
        <f t="shared" ref="H11:H14" si="1">G11*24*E11*F11</f>
        <v>0</v>
      </c>
      <c r="I11" s="3"/>
    </row>
    <row r="12" spans="2:9" ht="60" x14ac:dyDescent="0.25">
      <c r="B12" s="4">
        <v>3</v>
      </c>
      <c r="C12" s="5" t="s">
        <v>7</v>
      </c>
      <c r="D12" s="4" t="s">
        <v>4</v>
      </c>
      <c r="E12" s="4">
        <v>4</v>
      </c>
      <c r="F12" s="4">
        <v>2</v>
      </c>
      <c r="G12" s="6"/>
      <c r="H12" s="6">
        <f t="shared" si="1"/>
        <v>0</v>
      </c>
      <c r="I12" s="3"/>
    </row>
    <row r="13" spans="2:9" ht="30" x14ac:dyDescent="0.25">
      <c r="B13" s="4">
        <v>4</v>
      </c>
      <c r="C13" s="5" t="s">
        <v>8</v>
      </c>
      <c r="D13" s="4" t="s">
        <v>4</v>
      </c>
      <c r="E13" s="4">
        <v>4</v>
      </c>
      <c r="F13" s="4">
        <v>4</v>
      </c>
      <c r="G13" s="6"/>
      <c r="H13" s="6">
        <f t="shared" si="1"/>
        <v>0</v>
      </c>
      <c r="I13" s="3"/>
    </row>
    <row r="14" spans="2:9" ht="75" x14ac:dyDescent="0.25">
      <c r="B14" s="4">
        <v>5</v>
      </c>
      <c r="C14" s="5" t="s">
        <v>14</v>
      </c>
      <c r="D14" s="4" t="s">
        <v>4</v>
      </c>
      <c r="E14" s="4">
        <v>4</v>
      </c>
      <c r="F14" s="4">
        <v>2</v>
      </c>
      <c r="G14" s="6"/>
      <c r="H14" s="6">
        <f t="shared" si="1"/>
        <v>0</v>
      </c>
      <c r="I14" s="3"/>
    </row>
    <row r="15" spans="2:9" x14ac:dyDescent="0.25">
      <c r="B15" s="18" t="s">
        <v>2</v>
      </c>
      <c r="C15" s="18"/>
      <c r="D15" s="18"/>
      <c r="E15" s="18"/>
      <c r="F15" s="18"/>
      <c r="G15" s="18"/>
      <c r="H15" s="11">
        <f>SUM(H11:H14)</f>
        <v>0</v>
      </c>
      <c r="I15" s="3"/>
    </row>
    <row r="16" spans="2:9" x14ac:dyDescent="0.25">
      <c r="B16" s="7"/>
      <c r="C16" s="7"/>
      <c r="D16" s="7"/>
      <c r="E16" s="7"/>
      <c r="F16" s="7"/>
      <c r="G16" s="7"/>
      <c r="H16" s="8"/>
      <c r="I16" s="3"/>
    </row>
    <row r="17" spans="2:9" x14ac:dyDescent="0.25">
      <c r="B17" s="18" t="s">
        <v>18</v>
      </c>
      <c r="C17" s="18"/>
      <c r="D17" s="18"/>
      <c r="E17" s="18"/>
      <c r="F17" s="18"/>
      <c r="G17" s="18"/>
      <c r="H17" s="11">
        <f>H15+H8</f>
        <v>0</v>
      </c>
      <c r="I17" s="3"/>
    </row>
    <row r="18" spans="2:9" x14ac:dyDescent="0.25">
      <c r="B18" s="7"/>
      <c r="C18" s="7"/>
      <c r="D18" s="7"/>
      <c r="E18" s="7"/>
      <c r="F18" s="7"/>
      <c r="G18" s="7"/>
      <c r="H18" s="8"/>
      <c r="I18" s="3"/>
    </row>
    <row r="19" spans="2:9" ht="39" customHeight="1" x14ac:dyDescent="0.25">
      <c r="B19" s="15" t="s">
        <v>0</v>
      </c>
      <c r="C19" s="15"/>
      <c r="D19" s="15"/>
      <c r="E19" s="15"/>
      <c r="F19" s="15"/>
      <c r="G19" s="14"/>
      <c r="H19" s="14"/>
      <c r="I19" s="3"/>
    </row>
    <row r="20" spans="2:9" ht="39" customHeight="1" x14ac:dyDescent="0.25">
      <c r="B20" s="15" t="s">
        <v>16</v>
      </c>
      <c r="C20" s="15"/>
      <c r="D20" s="15"/>
      <c r="E20" s="15"/>
      <c r="F20" s="15"/>
      <c r="G20" s="17" t="s">
        <v>17</v>
      </c>
      <c r="H20" s="17"/>
      <c r="I20" s="3"/>
    </row>
    <row r="21" spans="2:9" x14ac:dyDescent="0.25">
      <c r="B21" s="9"/>
      <c r="C21" s="9"/>
      <c r="D21" s="3"/>
      <c r="E21" s="3"/>
      <c r="F21" s="3"/>
      <c r="G21" s="10"/>
      <c r="H21" s="10"/>
      <c r="I21" s="3"/>
    </row>
    <row r="23" spans="2:9" x14ac:dyDescent="0.25">
      <c r="B23" s="12"/>
      <c r="C23" s="12"/>
      <c r="G23" s="13"/>
      <c r="H23" s="13"/>
    </row>
  </sheetData>
  <mergeCells count="10">
    <mergeCell ref="B23:C23"/>
    <mergeCell ref="G23:H23"/>
    <mergeCell ref="B1:H1"/>
    <mergeCell ref="B8:G8"/>
    <mergeCell ref="G20:H20"/>
    <mergeCell ref="B15:G15"/>
    <mergeCell ref="B17:G17"/>
    <mergeCell ref="B19:F19"/>
    <mergeCell ref="B20:F20"/>
    <mergeCell ref="G19:H19"/>
  </mergeCells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КП на охрану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2026-09-16T08:54:55Z</dcterms:modified>
</cp:coreProperties>
</file>